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5\Przetargi 2025\AZP.25.1. Cybulski\BC\"/>
    </mc:Choice>
  </mc:AlternateContent>
  <xr:revisionPtr revIDLastSave="0" documentId="13_ncr:1_{0BB7ED34-3460-4BCA-8490-39A0B0CEC8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Arkusz1!$A$1:$L$26</definedName>
    <definedName name="_xlnm.Print_Titles" localSheetId="0">Arkusz1!$7:$7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6" i="1" l="1"/>
  <c r="H16" i="1" s="1"/>
  <c r="I16" i="1"/>
  <c r="J16" i="1" s="1"/>
  <c r="F17" i="1"/>
  <c r="H17" i="1" s="1"/>
  <c r="I17" i="1"/>
  <c r="J17" i="1" s="1"/>
  <c r="F18" i="1"/>
  <c r="H18" i="1" s="1"/>
  <c r="I18" i="1"/>
  <c r="J18" i="1" s="1"/>
  <c r="F14" i="1"/>
  <c r="H14" i="1" s="1"/>
  <c r="I14" i="1"/>
  <c r="J14" i="1" s="1"/>
  <c r="F15" i="1"/>
  <c r="H15" i="1" s="1"/>
  <c r="I15" i="1"/>
  <c r="J15" i="1" s="1"/>
  <c r="I12" i="1"/>
  <c r="I13" i="1"/>
  <c r="F12" i="1" l="1"/>
  <c r="H12" i="1" s="1"/>
  <c r="F13" i="1"/>
  <c r="H13" i="1" s="1"/>
  <c r="F19" i="1" l="1"/>
  <c r="B19" i="1"/>
  <c r="J12" i="1" l="1"/>
  <c r="J13" i="1"/>
  <c r="J19" i="1" l="1"/>
</calcChain>
</file>

<file path=xl/sharedStrings.xml><?xml version="1.0" encoding="utf-8"?>
<sst xmlns="http://schemas.openxmlformats.org/spreadsheetml/2006/main" count="37" uniqueCount="31">
  <si>
    <t>…………………………………………………………………………………</t>
  </si>
  <si>
    <t xml:space="preserve">    </t>
  </si>
  <si>
    <t>Załącznik Nr 2</t>
  </si>
  <si>
    <t>(kwalifikowany podpis elektroniczny Wykonawcy)</t>
  </si>
  <si>
    <t>Adres:</t>
  </si>
  <si>
    <t>Nazwa:</t>
  </si>
  <si>
    <t>Nazwa i adres wykonawcy:</t>
  </si>
  <si>
    <t>1. 
Lp</t>
  </si>
  <si>
    <t>2.
Opis</t>
  </si>
  <si>
    <t>3. 
J.m. / wielkość opakownia</t>
  </si>
  <si>
    <t>4.
Ilość</t>
  </si>
  <si>
    <t>5.
Cena jednostkowa netto (PLN)</t>
  </si>
  <si>
    <t>6.
Wartość netto (PLN)</t>
  </si>
  <si>
    <t>7. Stawka podatku VAT (%)</t>
  </si>
  <si>
    <t>8. Kwota podatku VAT (PLN)</t>
  </si>
  <si>
    <t>9. Cena jednostkowa brutto (PLN)</t>
  </si>
  <si>
    <t>10. Wartość brutto (PLN)</t>
  </si>
  <si>
    <t>11. Producent oferowanego produktu</t>
  </si>
  <si>
    <t>Do uupełnienia kolumna: 5, 7, 11 i 12</t>
  </si>
  <si>
    <t>Data:</t>
  </si>
  <si>
    <t>Op. 10 szt.</t>
  </si>
  <si>
    <t>Preparat imitujący lek. Ampułka szklane ze szkła transparentnego  - 1 ml. Ampułka OPC (One Point Cut) – jednopunktowe nacięcie, czyli ampułka z kropką wskazującą miejsce przełamania</t>
  </si>
  <si>
    <t>Preparat imitujący lek. Ampułka szklane ze szkła transparentnego  - 2 ml. Ampułka OPC (One Point Cut) – jednopunktowe nacięcie, czyli ampułka z kropką wskazującą miejsce przełamania</t>
  </si>
  <si>
    <t>Preparat imitujący lek. Ampułka szklane ze szkła transparentnego  - 5 ml. Ampułka OPC (One Point Cut) – jednopunktowe nacięcie, czyli ampułka z kropką wskazującą miejsce przełamania</t>
  </si>
  <si>
    <t>Preparat imitujący lek. Ampułka szklane ze szkła transparentnego  - 10 ml. Ampułka OPC (One Point Cut) – jednopunktowe nacięcie, czyli ampułka z kropką wskazującą miejsce przełamania</t>
  </si>
  <si>
    <t>Preparat imitujący lek. Ampułka szklane ze szkła transparentnego  - 20 ml. Ampułka OPC (One Point Cut) – jednopunktowe nacięcie, czyli ampułka z kropką wskazującą miejsce przełamania</t>
  </si>
  <si>
    <t>Preparat imitujący lek. Ampułka szklane ze szkła oranżowego  - 1 ml. Ampułka OPC (One Point Cut) – jednopunktowe nacięcie, czyli ampułka z kropką wskazującą miejsce przełamania</t>
  </si>
  <si>
    <t>Preparat imitujący lek. Ampułka szklane ze szkła oranżowego  - 2 ml. Ampułka OPC (One Point Cut) – jednopunktowe nacięcie, czyli ampułka z kropką wskazującą miejsce przełamania</t>
  </si>
  <si>
    <t>Część 6</t>
  </si>
  <si>
    <t>12. nr katalogowy oferowanego produktu</t>
  </si>
  <si>
    <t xml:space="preserve">Opis przedmiotu zamówienia- formularz cenowy na dostawę wyrobów imitujących leki - ampułki  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</si>
</sst>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4" fontId="2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 vertical="center" wrapText="1" readingOrder="1"/>
    </xf>
    <xf numFmtId="1" fontId="3" fillId="5" borderId="3" xfId="0" applyNumberFormat="1" applyFont="1" applyFill="1" applyBorder="1" applyAlignment="1">
      <alignment horizontal="left" vertical="center" wrapText="1"/>
    </xf>
    <xf numFmtId="44" fontId="3" fillId="5" borderId="3" xfId="1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5" borderId="2" xfId="0" applyNumberFormat="1" applyFont="1" applyFill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left"/>
    </xf>
    <xf numFmtId="0" fontId="3" fillId="0" borderId="4" xfId="0" applyFont="1" applyBorder="1" applyAlignment="1">
      <alignment wrapText="1"/>
    </xf>
    <xf numFmtId="44" fontId="3" fillId="0" borderId="6" xfId="0" applyNumberFormat="1" applyFont="1" applyBorder="1"/>
    <xf numFmtId="0" fontId="0" fillId="4" borderId="5" xfId="0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7" fillId="2" borderId="1" xfId="1" applyFont="1" applyFill="1" applyBorder="1" applyAlignment="1">
      <alignment vertical="center"/>
    </xf>
    <xf numFmtId="9" fontId="7" fillId="2" borderId="1" xfId="2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right" vertical="center"/>
    </xf>
    <xf numFmtId="44" fontId="7" fillId="0" borderId="1" xfId="1" applyFont="1" applyFill="1" applyBorder="1" applyAlignment="1">
      <alignment vertical="center"/>
    </xf>
    <xf numFmtId="9" fontId="7" fillId="0" borderId="1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49" fontId="3" fillId="4" borderId="5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3533774</xdr:colOff>
      <xdr:row>0</xdr:row>
      <xdr:rowOff>104775</xdr:rowOff>
    </xdr:from>
    <xdr:to>
      <xdr:col>8</xdr:col>
      <xdr:colOff>428624</xdr:colOff>
      <xdr:row>0</xdr:row>
      <xdr:rowOff>909079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8C3F83-9B5C-418C-A7C8-6638E55680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49" y="104775"/>
          <a:ext cx="7267575" cy="804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zoomScaleNormal="100" zoomScaleSheetLayoutView="85" workbookViewId="0">
      <selection activeCell="A10" sqref="A10"/>
    </sheetView>
  </sheetViews>
  <sheetFormatPr defaultRowHeight="11.25" x14ac:dyDescent="0.2"/>
  <cols>
    <col min="1" max="1" width="4.42578125" style="2" customWidth="1"/>
    <col min="2" max="2" width="76" style="1" customWidth="1"/>
    <col min="3" max="3" width="15.42578125" style="2" customWidth="1"/>
    <col min="4" max="4" width="7.5703125" style="2" customWidth="1"/>
    <col min="5" max="5" width="18.140625" style="1" customWidth="1"/>
    <col min="6" max="6" width="13.7109375" style="1" customWidth="1"/>
    <col min="7" max="7" width="11.28515625" style="1" customWidth="1"/>
    <col min="8" max="8" width="13.42578125" style="1" customWidth="1"/>
    <col min="9" max="9" width="14.140625" style="1" customWidth="1"/>
    <col min="10" max="10" width="13.42578125" style="1" customWidth="1"/>
    <col min="11" max="11" width="14.7109375" style="1" customWidth="1"/>
    <col min="12" max="12" width="17.5703125" style="1" customWidth="1"/>
    <col min="13" max="16384" width="9.140625" style="1"/>
  </cols>
  <sheetData>
    <row r="1" spans="1:12" ht="90.75" customHeight="1" x14ac:dyDescent="0.2"/>
    <row r="2" spans="1:12" ht="16.5" customHeight="1" x14ac:dyDescent="0.2">
      <c r="B2" s="4" t="s">
        <v>19</v>
      </c>
    </row>
    <row r="3" spans="1:12" ht="16.5" customHeight="1" x14ac:dyDescent="0.25">
      <c r="B3" s="11" t="s">
        <v>6</v>
      </c>
    </row>
    <row r="4" spans="1:12" ht="16.5" customHeight="1" x14ac:dyDescent="0.2">
      <c r="B4" s="12" t="s">
        <v>5</v>
      </c>
    </row>
    <row r="5" spans="1:12" ht="16.5" customHeight="1" x14ac:dyDescent="0.2">
      <c r="B5" s="12" t="s">
        <v>4</v>
      </c>
    </row>
    <row r="6" spans="1:12" ht="12.75" x14ac:dyDescent="0.2">
      <c r="B6" s="12"/>
    </row>
    <row r="7" spans="1:12" ht="43.5" customHeight="1" x14ac:dyDescent="0.3">
      <c r="B7" s="23" t="s">
        <v>28</v>
      </c>
    </row>
    <row r="8" spans="1:12" ht="12.75" x14ac:dyDescent="0.2">
      <c r="A8" s="40" t="s">
        <v>30</v>
      </c>
      <c r="B8" s="40"/>
      <c r="C8" s="40"/>
      <c r="D8" s="40"/>
      <c r="E8" s="40"/>
      <c r="F8" s="40"/>
      <c r="G8" s="40"/>
      <c r="H8" s="40"/>
      <c r="I8" s="40"/>
      <c r="J8" s="40"/>
      <c r="K8" s="9"/>
      <c r="L8" s="3"/>
    </row>
    <row r="9" spans="1:12" ht="30.7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9"/>
      <c r="L9" s="1" t="s">
        <v>2</v>
      </c>
    </row>
    <row r="10" spans="1:12" ht="18.75" customHeight="1" x14ac:dyDescent="0.2">
      <c r="A10" s="19" t="s">
        <v>18</v>
      </c>
      <c r="B10" s="20"/>
      <c r="C10" s="3"/>
      <c r="D10" s="3"/>
      <c r="E10" s="3"/>
      <c r="F10" s="3"/>
      <c r="G10" s="3"/>
      <c r="H10" s="3"/>
      <c r="I10" s="3"/>
      <c r="J10" s="3"/>
      <c r="K10" s="9"/>
      <c r="L10" s="3"/>
    </row>
    <row r="11" spans="1:12" ht="44.25" customHeight="1" x14ac:dyDescent="0.2">
      <c r="A11" s="22" t="s">
        <v>7</v>
      </c>
      <c r="B11" s="22" t="s">
        <v>8</v>
      </c>
      <c r="C11" s="22" t="s">
        <v>9</v>
      </c>
      <c r="D11" s="21" t="s">
        <v>10</v>
      </c>
      <c r="E11" s="17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8" t="s">
        <v>16</v>
      </c>
      <c r="K11" s="18" t="s">
        <v>17</v>
      </c>
      <c r="L11" s="18" t="s">
        <v>29</v>
      </c>
    </row>
    <row r="12" spans="1:12" ht="38.25" x14ac:dyDescent="0.2">
      <c r="A12" s="34">
        <v>1</v>
      </c>
      <c r="B12" s="35" t="s">
        <v>21</v>
      </c>
      <c r="C12" s="36" t="s">
        <v>20</v>
      </c>
      <c r="D12" s="34">
        <v>100</v>
      </c>
      <c r="E12" s="37"/>
      <c r="F12" s="38">
        <f t="shared" ref="F12:F13" si="0">D12*E12</f>
        <v>0</v>
      </c>
      <c r="G12" s="39"/>
      <c r="H12" s="38">
        <f t="shared" ref="H12:H13" si="1">F12*G12</f>
        <v>0</v>
      </c>
      <c r="I12" s="38">
        <f>ROUND(E12*(1+G12),2)</f>
        <v>0</v>
      </c>
      <c r="J12" s="38">
        <f t="shared" ref="J12:J13" si="2">D12*I12</f>
        <v>0</v>
      </c>
      <c r="K12" s="36"/>
      <c r="L12" s="34"/>
    </row>
    <row r="13" spans="1:12" ht="38.25" x14ac:dyDescent="0.2">
      <c r="A13" s="27">
        <v>2</v>
      </c>
      <c r="B13" s="28" t="s">
        <v>26</v>
      </c>
      <c r="C13" s="29" t="s">
        <v>20</v>
      </c>
      <c r="D13" s="27">
        <v>100</v>
      </c>
      <c r="E13" s="30"/>
      <c r="F13" s="30">
        <f t="shared" si="0"/>
        <v>0</v>
      </c>
      <c r="G13" s="31"/>
      <c r="H13" s="30">
        <f t="shared" si="1"/>
        <v>0</v>
      </c>
      <c r="I13" s="30">
        <f t="shared" ref="I13:I14" si="3">ROUND(E13*(1+G13),2)</f>
        <v>0</v>
      </c>
      <c r="J13" s="30">
        <f t="shared" si="2"/>
        <v>0</v>
      </c>
      <c r="K13" s="32"/>
      <c r="L13" s="33"/>
    </row>
    <row r="14" spans="1:12" ht="38.25" x14ac:dyDescent="0.2">
      <c r="A14" s="34">
        <v>3</v>
      </c>
      <c r="B14" s="35" t="s">
        <v>22</v>
      </c>
      <c r="C14" s="36" t="s">
        <v>20</v>
      </c>
      <c r="D14" s="34">
        <v>100</v>
      </c>
      <c r="E14" s="37"/>
      <c r="F14" s="38">
        <f t="shared" ref="F14:F15" si="4">D14*E14</f>
        <v>0</v>
      </c>
      <c r="G14" s="39"/>
      <c r="H14" s="38">
        <f t="shared" ref="H14:H15" si="5">F14*G14</f>
        <v>0</v>
      </c>
      <c r="I14" s="38">
        <f t="shared" si="3"/>
        <v>0</v>
      </c>
      <c r="J14" s="38">
        <f t="shared" ref="J14:J15" si="6">D14*I14</f>
        <v>0</v>
      </c>
      <c r="K14" s="36"/>
      <c r="L14" s="34"/>
    </row>
    <row r="15" spans="1:12" ht="38.25" x14ac:dyDescent="0.2">
      <c r="A15" s="27">
        <v>4</v>
      </c>
      <c r="B15" s="28" t="s">
        <v>27</v>
      </c>
      <c r="C15" s="29" t="s">
        <v>20</v>
      </c>
      <c r="D15" s="27">
        <v>100</v>
      </c>
      <c r="E15" s="30"/>
      <c r="F15" s="30">
        <f t="shared" si="4"/>
        <v>0</v>
      </c>
      <c r="G15" s="31"/>
      <c r="H15" s="30">
        <f t="shared" si="5"/>
        <v>0</v>
      </c>
      <c r="I15" s="30">
        <f t="shared" ref="I15:I16" si="7">ROUND(E15*(1+G15),2)</f>
        <v>0</v>
      </c>
      <c r="J15" s="30">
        <f t="shared" si="6"/>
        <v>0</v>
      </c>
      <c r="K15" s="32"/>
      <c r="L15" s="33"/>
    </row>
    <row r="16" spans="1:12" ht="38.25" x14ac:dyDescent="0.2">
      <c r="A16" s="34">
        <v>5</v>
      </c>
      <c r="B16" s="35" t="s">
        <v>23</v>
      </c>
      <c r="C16" s="36" t="s">
        <v>20</v>
      </c>
      <c r="D16" s="34">
        <v>100</v>
      </c>
      <c r="E16" s="37"/>
      <c r="F16" s="38">
        <f t="shared" ref="F16:F18" si="8">D16*E16</f>
        <v>0</v>
      </c>
      <c r="G16" s="39"/>
      <c r="H16" s="38">
        <f t="shared" ref="H16:H18" si="9">F16*G16</f>
        <v>0</v>
      </c>
      <c r="I16" s="38">
        <f t="shared" si="7"/>
        <v>0</v>
      </c>
      <c r="J16" s="38">
        <f t="shared" ref="J16:J18" si="10">D16*I16</f>
        <v>0</v>
      </c>
      <c r="K16" s="36"/>
      <c r="L16" s="34"/>
    </row>
    <row r="17" spans="1:12" ht="38.25" x14ac:dyDescent="0.2">
      <c r="A17" s="27">
        <v>6</v>
      </c>
      <c r="B17" s="28" t="s">
        <v>24</v>
      </c>
      <c r="C17" s="29" t="s">
        <v>20</v>
      </c>
      <c r="D17" s="27">
        <v>100</v>
      </c>
      <c r="E17" s="30"/>
      <c r="F17" s="30">
        <f t="shared" si="8"/>
        <v>0</v>
      </c>
      <c r="G17" s="31"/>
      <c r="H17" s="30">
        <f t="shared" si="9"/>
        <v>0</v>
      </c>
      <c r="I17" s="30">
        <f t="shared" ref="I17:I18" si="11">ROUND(E17*(1+G17),2)</f>
        <v>0</v>
      </c>
      <c r="J17" s="30">
        <f t="shared" si="10"/>
        <v>0</v>
      </c>
      <c r="K17" s="32"/>
      <c r="L17" s="33"/>
    </row>
    <row r="18" spans="1:12" ht="38.25" x14ac:dyDescent="0.2">
      <c r="A18" s="34">
        <v>7</v>
      </c>
      <c r="B18" s="35" t="s">
        <v>25</v>
      </c>
      <c r="C18" s="36" t="s">
        <v>20</v>
      </c>
      <c r="D18" s="34">
        <v>100</v>
      </c>
      <c r="E18" s="37"/>
      <c r="F18" s="38">
        <f t="shared" si="8"/>
        <v>0</v>
      </c>
      <c r="G18" s="39"/>
      <c r="H18" s="38">
        <f t="shared" si="9"/>
        <v>0</v>
      </c>
      <c r="I18" s="38">
        <f t="shared" si="11"/>
        <v>0</v>
      </c>
      <c r="J18" s="38">
        <f t="shared" si="10"/>
        <v>0</v>
      </c>
      <c r="K18" s="36"/>
      <c r="L18" s="34"/>
    </row>
    <row r="19" spans="1:12" s="14" customFormat="1" ht="13.5" thickBot="1" x14ac:dyDescent="0.25">
      <c r="A19" s="13"/>
      <c r="B19" s="24" t="str">
        <f>"Razem wartość brutto "&amp;B7</f>
        <v>Razem wartość brutto Część 6</v>
      </c>
      <c r="C19" s="41"/>
      <c r="D19" s="41"/>
      <c r="E19" s="41"/>
      <c r="F19" s="25">
        <f>SUM(F12:F18)</f>
        <v>0</v>
      </c>
      <c r="G19" s="26"/>
      <c r="H19" s="26"/>
      <c r="I19" s="26"/>
      <c r="J19" s="25">
        <f>SUM(J12:J18)</f>
        <v>0</v>
      </c>
      <c r="K19" s="26"/>
      <c r="L19" s="26"/>
    </row>
    <row r="20" spans="1:12" ht="12.75" x14ac:dyDescent="0.2">
      <c r="F20" s="5"/>
      <c r="J20" s="1" t="s">
        <v>1</v>
      </c>
      <c r="K20"/>
      <c r="L20"/>
    </row>
    <row r="21" spans="1:12" ht="12.75" x14ac:dyDescent="0.2">
      <c r="H21" s="10"/>
      <c r="K21"/>
      <c r="L21"/>
    </row>
    <row r="22" spans="1:12" s="7" customFormat="1" ht="12.75" x14ac:dyDescent="0.2">
      <c r="A22" s="6"/>
      <c r="B22" s="8"/>
      <c r="C22" s="8"/>
      <c r="D22" s="15"/>
      <c r="E22" s="8"/>
      <c r="K22"/>
      <c r="L22"/>
    </row>
    <row r="23" spans="1:12" ht="12.75" x14ac:dyDescent="0.2">
      <c r="C23" s="1"/>
      <c r="K23"/>
      <c r="L23"/>
    </row>
    <row r="24" spans="1:12" ht="12.75" x14ac:dyDescent="0.2">
      <c r="B24" s="1" t="s">
        <v>0</v>
      </c>
      <c r="C24" s="1"/>
      <c r="K24"/>
      <c r="L24"/>
    </row>
    <row r="25" spans="1:12" x14ac:dyDescent="0.2">
      <c r="B25" s="1" t="s">
        <v>3</v>
      </c>
      <c r="C25" s="1"/>
    </row>
  </sheetData>
  <mergeCells count="2">
    <mergeCell ref="A8:J9"/>
    <mergeCell ref="C19:E19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60" fitToHeight="0" orientation="landscape" horizontalDpi="300" verticalDpi="300" r:id="rId1"/>
  <headerFooter alignWithMargins="0"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2025-10-31T09:43:51Z</cp:lastPrinted>
  <dcterms:created xsi:type="dcterms:W3CDTF">2002-11-08T11:04:29Z</dcterms:created>
  <dcterms:modified xsi:type="dcterms:W3CDTF">2025-10-31T11:53:33Z</dcterms:modified>
</cp:coreProperties>
</file>